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795" activeTab="0"/>
  </bookViews>
  <sheets>
    <sheet name="grafic estimativ" sheetId="2" r:id="rId1"/>
  </sheets>
  <definedNames/>
  <calcPr calcId="144525"/>
</workbook>
</file>

<file path=xl/sharedStrings.xml><?xml version="1.0" encoding="utf-8"?>
<sst xmlns="http://schemas.openxmlformats.org/spreadsheetml/2006/main" count="102" uniqueCount="102">
  <si>
    <t>Anexa nr 3</t>
  </si>
  <si>
    <t xml:space="preserve"> Grafic de rambursare estimativ </t>
  </si>
  <si>
    <t>MUNICIPIUL SLOBOZIA</t>
  </si>
  <si>
    <t>Acordat:</t>
  </si>
  <si>
    <t>RON</t>
  </si>
  <si>
    <t>Perioada</t>
  </si>
  <si>
    <t>60 luni</t>
  </si>
  <si>
    <t xml:space="preserve">Perioada de gratie </t>
  </si>
  <si>
    <t>12 luni</t>
  </si>
  <si>
    <t>Total valoare estimata</t>
  </si>
  <si>
    <t>din care:</t>
  </si>
  <si>
    <t>Dobanda (ROBOR 3M+PP):</t>
  </si>
  <si>
    <t>6,54% plus marja</t>
  </si>
  <si>
    <t>Dobânzi</t>
  </si>
  <si>
    <t>la 03.07.2023</t>
  </si>
  <si>
    <t>Comisioane</t>
  </si>
  <si>
    <t xml:space="preserve"> </t>
  </si>
  <si>
    <t>Nr crt</t>
  </si>
  <si>
    <t>ANUL</t>
  </si>
  <si>
    <t>% Dobanda</t>
  </si>
  <si>
    <t>Nr zile luna</t>
  </si>
  <si>
    <t>Sold credit</t>
  </si>
  <si>
    <t>Tragere credit</t>
  </si>
  <si>
    <t>Rata credit</t>
  </si>
  <si>
    <t>Dobanda</t>
  </si>
  <si>
    <t>Total (principal + dobinda)</t>
  </si>
  <si>
    <t>LUNA</t>
  </si>
  <si>
    <t>Lunar</t>
  </si>
  <si>
    <t>Total</t>
  </si>
  <si>
    <t xml:space="preserve"> 20  septembrie 2023</t>
  </si>
  <si>
    <t>05 octombrie 2023</t>
  </si>
  <si>
    <t>1'</t>
  </si>
  <si>
    <t>20 octombrie 2023</t>
  </si>
  <si>
    <t xml:space="preserve"> 05 noiembrie 2023</t>
  </si>
  <si>
    <t>2'</t>
  </si>
  <si>
    <t>20 noiembrie 2023</t>
  </si>
  <si>
    <t>05 decembrie 2023</t>
  </si>
  <si>
    <t>3'</t>
  </si>
  <si>
    <t>20 decembrie 2023</t>
  </si>
  <si>
    <t xml:space="preserve">2023 </t>
  </si>
  <si>
    <t>20 Ianuarie 2024</t>
  </si>
  <si>
    <t>20 Februarie 2024</t>
  </si>
  <si>
    <t>20 Martie 2024</t>
  </si>
  <si>
    <t>20 Aprilie 2024</t>
  </si>
  <si>
    <t>20 Mai 2024</t>
  </si>
  <si>
    <t>20 Iunie 2024</t>
  </si>
  <si>
    <t>20 Iulie 2024</t>
  </si>
  <si>
    <t>20 August 2024</t>
  </si>
  <si>
    <t>20 Septembrie 2024</t>
  </si>
  <si>
    <t>20 Octombrie 2024</t>
  </si>
  <si>
    <t>20 Noiembrie 2024</t>
  </si>
  <si>
    <t>20 Decembrie 2024</t>
  </si>
  <si>
    <t xml:space="preserve">2024 </t>
  </si>
  <si>
    <t>20 Ianuarie 2025</t>
  </si>
  <si>
    <t xml:space="preserve"> 20 Februarie 2025</t>
  </si>
  <si>
    <t>20 Martie 2025</t>
  </si>
  <si>
    <t>20 Aprilie 2025</t>
  </si>
  <si>
    <t>20 Mai 2025</t>
  </si>
  <si>
    <t>20 Iunie 2025</t>
  </si>
  <si>
    <t>20 Iulie 2025</t>
  </si>
  <si>
    <t>20 August 2025</t>
  </si>
  <si>
    <t>20 Septembrie 2025</t>
  </si>
  <si>
    <t>20 Octombrie 2025</t>
  </si>
  <si>
    <t>20 Noiembrie 2025</t>
  </si>
  <si>
    <t>20 Decembrie 2025</t>
  </si>
  <si>
    <t>2025</t>
  </si>
  <si>
    <t>20 Ianuarie 2026</t>
  </si>
  <si>
    <t>20 Februarie 2026</t>
  </si>
  <si>
    <t>20 Martie 2026</t>
  </si>
  <si>
    <t>20 Aprilie 2026</t>
  </si>
  <si>
    <t>20 Mai 2026</t>
  </si>
  <si>
    <t>20 Iunie 2026</t>
  </si>
  <si>
    <t>20 Iulie 2026</t>
  </si>
  <si>
    <t>20 August 2026</t>
  </si>
  <si>
    <t>20 Septembrie 2026</t>
  </si>
  <si>
    <t>20 Octombrie 2026</t>
  </si>
  <si>
    <t>20 Noiembrie 2026</t>
  </si>
  <si>
    <t>20 Decembrie 2026</t>
  </si>
  <si>
    <t xml:space="preserve">2026 </t>
  </si>
  <si>
    <t>20 Ianuarie 2027</t>
  </si>
  <si>
    <t>20 Februarie 2027</t>
  </si>
  <si>
    <t>20 Martie 2027</t>
  </si>
  <si>
    <t>20 Aprilie 2027</t>
  </si>
  <si>
    <t>20 Mai 2027</t>
  </si>
  <si>
    <t>20 Iunie 2027</t>
  </si>
  <si>
    <t>20 Iulie 2027</t>
  </si>
  <si>
    <t>20 August 2027</t>
  </si>
  <si>
    <t>20 Septembrie 2027</t>
  </si>
  <si>
    <t>20 Octombrie 2027</t>
  </si>
  <si>
    <t>20 Noiembrie 2027</t>
  </si>
  <si>
    <t>20 Decembrie 2027</t>
  </si>
  <si>
    <t xml:space="preserve">2027 </t>
  </si>
  <si>
    <t>20 Ianuarie 2028</t>
  </si>
  <si>
    <t>20 Februarie 2028</t>
  </si>
  <si>
    <t>20 Martie 2028</t>
  </si>
  <si>
    <t>20 Aprilie 2028</t>
  </si>
  <si>
    <t>20 Mai 2028</t>
  </si>
  <si>
    <t>20Iunie 2028</t>
  </si>
  <si>
    <t>20 Iulie 2028</t>
  </si>
  <si>
    <t>20 August 2028</t>
  </si>
  <si>
    <t>20 Septembrie 2028</t>
  </si>
  <si>
    <t xml:space="preserve">2028 -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</si>
</sst>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_ * #,##0_ ;_ * \-#,##0_ ;_ * &quot;-&quot;_ ;_ @_ "/>
    <numFmt numFmtId="43" formatCode="_(* #,##0.00_);_(* \(#,##0.00\);_(* &quot;-&quot;??_);_(@_)"/>
    <numFmt numFmtId="42" formatCode="_(&quot;$&quot;* #,##0_);_(&quot;$&quot;* \(#,##0\);_(&quot;$&quot;* &quot;-&quot;_);_(@_)"/>
    <numFmt numFmtId="177" formatCode="0.000%"/>
  </numFmts>
  <fonts count="35"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22"/>
      <name val="Tahoma"/>
      <family val="2"/>
    </font>
    <font>
      <b/>
      <sz val="10"/>
      <name val="Times New Roman"/>
      <family val="2"/>
    </font>
    <font>
      <sz val="12"/>
      <name val="Times New Roman"/>
      <family val="2"/>
    </font>
    <font>
      <b/>
      <u val="single"/>
      <sz val="11"/>
      <name val="Tahoma"/>
      <family val="2"/>
    </font>
    <font>
      <b/>
      <sz val="11"/>
      <color rgb="FFFF0000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color rgb="FFFF0000"/>
      <name val="Tahoma"/>
      <family val="2"/>
    </font>
    <font>
      <sz val="12"/>
      <color theme="0"/>
      <name val="Times New Roman"/>
      <family val="2"/>
    </font>
    <font>
      <b/>
      <sz val="12"/>
      <name val="Times New Roman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0000059604645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6" fillId="0" borderId="0" applyFont="0" applyFill="0" applyBorder="0" applyProtection="0">
      <alignment/>
    </xf>
    <xf numFmtId="44" fontId="16" fillId="0" borderId="0" applyFont="0" applyFill="0" applyBorder="0" applyProtection="0">
      <alignment/>
    </xf>
    <xf numFmtId="42" fontId="16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176" fontId="16" fillId="0" borderId="0" applyFont="0" applyFill="0" applyBorder="0" applyProtection="0">
      <alignment/>
    </xf>
    <xf numFmtId="0" fontId="16" fillId="2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7" fillId="3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2" fillId="4" borderId="1" applyNumberFormat="0" applyProtection="0">
      <alignment/>
    </xf>
    <xf numFmtId="0" fontId="24" fillId="0" borderId="2" applyNumberFormat="0" applyFill="0" applyProtection="0">
      <alignment/>
    </xf>
    <xf numFmtId="0" fontId="16" fillId="5" borderId="3" applyNumberFormat="0" applyFont="0" applyProtection="0">
      <alignment/>
    </xf>
    <xf numFmtId="0" fontId="16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16" fillId="7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7" fillId="0" borderId="2" applyNumberFormat="0" applyFill="0" applyProtection="0">
      <alignment/>
    </xf>
    <xf numFmtId="0" fontId="28" fillId="0" borderId="4" applyNumberFormat="0" applyFill="0" applyProtection="0">
      <alignment/>
    </xf>
    <xf numFmtId="0" fontId="28" fillId="0" borderId="0" applyNumberFormat="0" applyFill="0" applyBorder="0" applyProtection="0">
      <alignment/>
    </xf>
    <xf numFmtId="0" fontId="30" fillId="8" borderId="5" applyNumberFormat="0" applyProtection="0">
      <alignment/>
    </xf>
    <xf numFmtId="0" fontId="17" fillId="9" borderId="0" applyNumberFormat="0" applyBorder="0" applyProtection="0">
      <alignment/>
    </xf>
    <xf numFmtId="0" fontId="29" fillId="10" borderId="0" applyNumberFormat="0" applyBorder="0" applyProtection="0">
      <alignment/>
    </xf>
    <xf numFmtId="0" fontId="23" fillId="11" borderId="6" applyNumberFormat="0" applyProtection="0">
      <alignment/>
    </xf>
    <xf numFmtId="0" fontId="16" fillId="12" borderId="0" applyNumberFormat="0" applyBorder="0" applyProtection="0">
      <alignment/>
    </xf>
    <xf numFmtId="0" fontId="32" fillId="11" borderId="5" applyNumberFormat="0" applyProtection="0">
      <alignment/>
    </xf>
    <xf numFmtId="0" fontId="34" fillId="0" borderId="7" applyNumberFormat="0" applyFill="0" applyProtection="0">
      <alignment/>
    </xf>
    <xf numFmtId="0" fontId="33" fillId="0" borderId="8" applyNumberFormat="0" applyFill="0" applyProtection="0">
      <alignment/>
    </xf>
    <xf numFmtId="0" fontId="20" fillId="13" borderId="0" applyNumberFormat="0" applyBorder="0" applyProtection="0">
      <alignment/>
    </xf>
    <xf numFmtId="0" fontId="31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6" fillId="25" borderId="0" applyNumberFormat="0" applyBorder="0" applyProtection="0">
      <alignment/>
    </xf>
    <xf numFmtId="0" fontId="16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6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16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10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7" fontId="0" fillId="0" borderId="0" xfId="0" applyNumberFormat="1" applyFill="1"/>
    <xf numFmtId="3" fontId="0" fillId="0" borderId="0" xfId="0" applyNumberFormat="1" applyFill="1"/>
    <xf numFmtId="4" fontId="0" fillId="0" borderId="0" xfId="0" applyNumberForma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77" fontId="2" fillId="0" borderId="0" xfId="0" applyNumberFormat="1" applyFont="1" applyFill="1"/>
    <xf numFmtId="0" fontId="2" fillId="0" borderId="0" xfId="0" applyFont="1" applyFill="1"/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 wrapText="1"/>
    </xf>
    <xf numFmtId="3" fontId="1" fillId="0" borderId="0" xfId="0" applyNumberFormat="1" applyFont="1" applyFill="1"/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3" fontId="2" fillId="0" borderId="0" xfId="0" applyNumberFormat="1" applyFont="1" applyFill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10" fontId="6" fillId="0" borderId="0" xfId="0" applyNumberFormat="1" applyFont="1" applyFill="1" applyAlignment="1">
      <alignment wrapText="1"/>
    </xf>
    <xf numFmtId="10" fontId="2" fillId="0" borderId="0" xfId="0" applyNumberFormat="1" applyFont="1" applyFill="1"/>
    <xf numFmtId="4" fontId="2" fillId="0" borderId="0" xfId="0" applyNumberFormat="1" applyFont="1" applyFill="1" applyAlignment="1">
      <alignment wrapText="1"/>
    </xf>
    <xf numFmtId="0" fontId="5" fillId="0" borderId="11" xfId="0" applyFont="1" applyFill="1" applyBorder="1" applyAlignment="1">
      <alignment horizontal="left"/>
    </xf>
    <xf numFmtId="4" fontId="7" fillId="0" borderId="0" xfId="0" applyNumberFormat="1" applyFont="1" applyFill="1"/>
    <xf numFmtId="3" fontId="8" fillId="0" borderId="0" xfId="0" applyNumberFormat="1" applyFont="1" applyFill="1"/>
    <xf numFmtId="4" fontId="9" fillId="0" borderId="0" xfId="0" applyNumberFormat="1" applyFont="1" applyFill="1"/>
    <xf numFmtId="0" fontId="8" fillId="0" borderId="0" xfId="0" applyFont="1" applyFill="1" applyAlignment="1">
      <alignment horizontal="left"/>
    </xf>
    <xf numFmtId="177" fontId="8" fillId="0" borderId="0" xfId="0" applyNumberFormat="1" applyFont="1" applyFill="1"/>
    <xf numFmtId="4" fontId="8" fillId="0" borderId="0" xfId="0" applyNumberFormat="1" applyFont="1" applyFill="1"/>
    <xf numFmtId="0" fontId="9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left"/>
    </xf>
    <xf numFmtId="177" fontId="10" fillId="33" borderId="13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177" fontId="10" fillId="33" borderId="15" xfId="0" applyNumberFormat="1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/>
    </xf>
    <xf numFmtId="4" fontId="10" fillId="33" borderId="15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left"/>
    </xf>
    <xf numFmtId="177" fontId="10" fillId="33" borderId="16" xfId="0" applyNumberFormat="1" applyFont="1" applyFill="1" applyBorder="1" applyAlignment="1">
      <alignment horizontal="center"/>
    </xf>
    <xf numFmtId="3" fontId="10" fillId="33" borderId="16" xfId="0" applyNumberFormat="1" applyFont="1" applyFill="1" applyBorder="1"/>
    <xf numFmtId="4" fontId="8" fillId="33" borderId="16" xfId="0" applyNumberFormat="1" applyFont="1" applyFill="1" applyBorder="1"/>
    <xf numFmtId="4" fontId="11" fillId="33" borderId="16" xfId="0" applyNumberFormat="1" applyFont="1" applyFill="1" applyBorder="1"/>
    <xf numFmtId="4" fontId="11" fillId="0" borderId="16" xfId="0" applyNumberFormat="1" applyFont="1" applyFill="1" applyBorder="1"/>
    <xf numFmtId="0" fontId="0" fillId="0" borderId="17" xfId="0" applyFill="1" applyBorder="1"/>
    <xf numFmtId="49" fontId="8" fillId="0" borderId="17" xfId="0" applyNumberFormat="1" applyFont="1" applyFill="1" applyBorder="1" applyAlignment="1">
      <alignment horizontal="left"/>
    </xf>
    <xf numFmtId="10" fontId="8" fillId="0" borderId="17" xfId="0" applyNumberFormat="1" applyFont="1" applyFill="1" applyBorder="1" applyAlignment="1">
      <alignment horizontal="right"/>
    </xf>
    <xf numFmtId="3" fontId="8" fillId="0" borderId="17" xfId="0" applyNumberFormat="1" applyFont="1" applyFill="1" applyBorder="1"/>
    <xf numFmtId="4" fontId="8" fillId="0" borderId="17" xfId="0" applyNumberFormat="1" applyFont="1" applyFill="1" applyBorder="1"/>
    <xf numFmtId="0" fontId="0" fillId="0" borderId="17" xfId="0" applyFill="1" applyBorder="1" applyAlignment="1">
      <alignment horizontal="right"/>
    </xf>
    <xf numFmtId="0" fontId="0" fillId="33" borderId="18" xfId="0" applyFill="1" applyBorder="1"/>
    <xf numFmtId="49" fontId="10" fillId="33" borderId="19" xfId="0" applyNumberFormat="1" applyFont="1" applyFill="1" applyBorder="1" applyAlignment="1">
      <alignment horizontal="left"/>
    </xf>
    <xf numFmtId="10" fontId="8" fillId="33" borderId="19" xfId="0" applyNumberFormat="1" applyFont="1" applyFill="1" applyBorder="1" applyAlignment="1">
      <alignment horizontal="right"/>
    </xf>
    <xf numFmtId="3" fontId="8" fillId="33" borderId="19" xfId="0" applyNumberFormat="1" applyFont="1" applyFill="1" applyBorder="1"/>
    <xf numFmtId="4" fontId="8" fillId="33" borderId="19" xfId="0" applyNumberFormat="1" applyFont="1" applyFill="1" applyBorder="1"/>
    <xf numFmtId="4" fontId="8" fillId="34" borderId="19" xfId="0" applyNumberFormat="1" applyFont="1" applyFill="1" applyBorder="1"/>
    <xf numFmtId="0" fontId="0" fillId="0" borderId="20" xfId="0" applyFill="1" applyBorder="1"/>
    <xf numFmtId="49" fontId="8" fillId="0" borderId="21" xfId="0" applyNumberFormat="1" applyFont="1" applyFill="1" applyBorder="1" applyAlignment="1">
      <alignment horizontal="left"/>
    </xf>
    <xf numFmtId="10" fontId="8" fillId="0" borderId="21" xfId="0" applyNumberFormat="1" applyFont="1" applyFill="1" applyBorder="1" applyAlignment="1">
      <alignment horizontal="right"/>
    </xf>
    <xf numFmtId="3" fontId="8" fillId="0" borderId="21" xfId="0" applyNumberFormat="1" applyFont="1" applyFill="1" applyBorder="1"/>
    <xf numFmtId="4" fontId="8" fillId="0" borderId="21" xfId="0" applyNumberFormat="1" applyFont="1" applyFill="1" applyBorder="1"/>
    <xf numFmtId="0" fontId="0" fillId="0" borderId="10" xfId="0" applyFill="1" applyBorder="1"/>
    <xf numFmtId="3" fontId="12" fillId="0" borderId="17" xfId="0" applyNumberFormat="1" applyFont="1" applyFill="1" applyBorder="1"/>
    <xf numFmtId="49" fontId="8" fillId="0" borderId="15" xfId="0" applyNumberFormat="1" applyFont="1" applyFill="1" applyBorder="1" applyAlignment="1">
      <alignment horizontal="left"/>
    </xf>
    <xf numFmtId="10" fontId="8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/>
    <xf numFmtId="4" fontId="8" fillId="0" borderId="15" xfId="0" applyNumberFormat="1" applyFont="1" applyFill="1" applyBorder="1"/>
    <xf numFmtId="0" fontId="0" fillId="33" borderId="22" xfId="0" applyFill="1" applyBorder="1"/>
    <xf numFmtId="49" fontId="10" fillId="33" borderId="23" xfId="0" applyNumberFormat="1" applyFont="1" applyFill="1" applyBorder="1" applyAlignment="1">
      <alignment horizontal="left"/>
    </xf>
    <xf numFmtId="10" fontId="8" fillId="33" borderId="23" xfId="0" applyNumberFormat="1" applyFont="1" applyFill="1" applyBorder="1" applyAlignment="1">
      <alignment horizontal="right"/>
    </xf>
    <xf numFmtId="3" fontId="8" fillId="33" borderId="23" xfId="0" applyNumberFormat="1" applyFont="1" applyFill="1" applyBorder="1"/>
    <xf numFmtId="4" fontId="8" fillId="33" borderId="23" xfId="0" applyNumberFormat="1" applyFont="1" applyFill="1" applyBorder="1"/>
    <xf numFmtId="4" fontId="8" fillId="34" borderId="23" xfId="0" applyNumberFormat="1" applyFont="1" applyFill="1" applyBorder="1"/>
    <xf numFmtId="0" fontId="0" fillId="0" borderId="24" xfId="0" applyFill="1" applyBorder="1"/>
    <xf numFmtId="0" fontId="1" fillId="0" borderId="0" xfId="0" applyFont="1" applyFill="1"/>
    <xf numFmtId="0" fontId="5" fillId="0" borderId="0" xfId="0" applyFont="1" applyFill="1"/>
    <xf numFmtId="0" fontId="13" fillId="0" borderId="0" xfId="0" applyFont="1" applyFill="1"/>
    <xf numFmtId="4" fontId="14" fillId="0" borderId="25" xfId="0" applyNumberFormat="1" applyFont="1" applyFill="1" applyBorder="1"/>
    <xf numFmtId="4" fontId="5" fillId="0" borderId="26" xfId="0" applyNumberFormat="1" applyFont="1" applyFill="1" applyBorder="1"/>
    <xf numFmtId="4" fontId="5" fillId="0" borderId="27" xfId="0" applyNumberFormat="1" applyFont="1" applyFill="1" applyBorder="1"/>
    <xf numFmtId="0" fontId="10" fillId="33" borderId="2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4" fontId="11" fillId="33" borderId="29" xfId="0" applyNumberFormat="1" applyFont="1" applyFill="1" applyBorder="1"/>
    <xf numFmtId="4" fontId="0" fillId="0" borderId="17" xfId="0" applyNumberFormat="1" applyFill="1" applyBorder="1"/>
    <xf numFmtId="4" fontId="0" fillId="33" borderId="30" xfId="0" applyNumberFormat="1" applyFill="1" applyBorder="1"/>
    <xf numFmtId="4" fontId="15" fillId="0" borderId="31" xfId="0" applyNumberFormat="1" applyFont="1" applyFill="1" applyBorder="1"/>
    <xf numFmtId="4" fontId="15" fillId="0" borderId="26" xfId="0" applyNumberFormat="1" applyFont="1" applyFill="1" applyBorder="1"/>
    <xf numFmtId="4" fontId="0" fillId="0" borderId="26" xfId="0" applyNumberFormat="1" applyFill="1" applyBorder="1"/>
    <xf numFmtId="4" fontId="0" fillId="0" borderId="28" xfId="0" applyNumberFormat="1" applyFill="1" applyBorder="1"/>
    <xf numFmtId="4" fontId="0" fillId="33" borderId="32" xfId="0" applyNumberFormat="1" applyFill="1" applyBorder="1"/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N86"/>
  <sheetViews>
    <sheetView tabSelected="1" workbookViewId="0" topLeftCell="A1">
      <selection activeCell="A2" sqref="A2:I2"/>
    </sheetView>
  </sheetViews>
  <sheetFormatPr defaultColWidth="9.00390625" defaultRowHeight="12.75"/>
  <cols>
    <col min="1" max="1" width="6.00390625" style="2" customWidth="1"/>
    <col min="2" max="2" width="19.8515625" style="3" customWidth="1"/>
    <col min="3" max="3" width="10.7109375" style="4" customWidth="1"/>
    <col min="4" max="4" width="8.140625" style="5" customWidth="1"/>
    <col min="5" max="5" width="13.00390625" style="5" customWidth="1"/>
    <col min="6" max="6" width="15.28125" style="5" customWidth="1"/>
    <col min="7" max="7" width="20.421875" style="5" customWidth="1"/>
    <col min="8" max="8" width="13.00390625" style="6" customWidth="1"/>
    <col min="9" max="9" width="16.421875" style="1" customWidth="1"/>
    <col min="10" max="16384" width="9.00390625" style="1" customWidth="1"/>
  </cols>
  <sheetData>
    <row r="1" spans="1:248" ht="31" customHeight="1">
      <c r="A1" s="7"/>
      <c r="B1" s="8"/>
      <c r="C1" s="9"/>
      <c r="D1" s="9"/>
      <c r="E1" s="10"/>
      <c r="F1" s="10"/>
      <c r="G1" s="10"/>
      <c r="H1" s="11" t="s">
        <v>0</v>
      </c>
      <c r="I1" s="11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</row>
    <row r="2" spans="1:248" ht="27">
      <c r="A2" s="12" t="s">
        <v>1</v>
      </c>
      <c r="B2" s="13"/>
      <c r="C2" s="12"/>
      <c r="D2" s="12"/>
      <c r="E2" s="12"/>
      <c r="F2" s="12"/>
      <c r="G2" s="12"/>
      <c r="H2" s="12"/>
      <c r="I2" s="12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</row>
    <row r="3" spans="1:248" ht="27">
      <c r="A3" s="12" t="s">
        <v>2</v>
      </c>
      <c r="B3" s="13"/>
      <c r="C3" s="12"/>
      <c r="D3" s="12"/>
      <c r="E3" s="12"/>
      <c r="F3" s="12"/>
      <c r="G3" s="12"/>
      <c r="H3" s="12"/>
      <c r="I3" s="12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</row>
    <row r="4" spans="1:248" ht="15.75">
      <c r="A4" s="7"/>
      <c r="B4" s="14"/>
      <c r="C4" s="15"/>
      <c r="D4" s="16"/>
      <c r="E4" s="11"/>
      <c r="F4" s="11"/>
      <c r="G4" s="11"/>
      <c r="H4" s="11"/>
      <c r="I4" s="86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</row>
    <row r="5" spans="1:248" ht="15.75">
      <c r="A5" s="7"/>
      <c r="B5" s="17" t="s">
        <v>3</v>
      </c>
      <c r="C5" s="17"/>
      <c r="D5" s="17"/>
      <c r="E5" s="17"/>
      <c r="F5" s="18"/>
      <c r="G5" s="19">
        <v>18000000</v>
      </c>
      <c r="H5" s="20" t="s">
        <v>4</v>
      </c>
      <c r="I5" s="86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</row>
    <row r="6" spans="1:248" ht="15.75">
      <c r="A6" s="7"/>
      <c r="B6" s="17"/>
      <c r="C6" s="17"/>
      <c r="D6" s="17"/>
      <c r="E6" s="17"/>
      <c r="F6" s="17"/>
      <c r="G6" s="21"/>
      <c r="H6" s="20"/>
      <c r="I6" s="87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</row>
    <row r="7" spans="1:248" ht="16.5">
      <c r="A7" s="7"/>
      <c r="B7" s="17" t="s">
        <v>5</v>
      </c>
      <c r="C7" s="17"/>
      <c r="D7" s="17"/>
      <c r="E7" s="17"/>
      <c r="F7" s="22" t="s">
        <v>6</v>
      </c>
      <c r="G7" s="21"/>
      <c r="H7" s="20"/>
      <c r="I7" s="86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</row>
    <row r="8" spans="1:248" ht="32" customHeight="1">
      <c r="A8" s="7"/>
      <c r="B8" s="17" t="s">
        <v>7</v>
      </c>
      <c r="C8" s="17"/>
      <c r="D8" s="17"/>
      <c r="E8" s="17"/>
      <c r="F8" s="22" t="s">
        <v>8</v>
      </c>
      <c r="G8" s="10"/>
      <c r="H8" s="23" t="s">
        <v>9</v>
      </c>
      <c r="I8" s="88">
        <f>I10+I11+I12</f>
        <v>0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</row>
    <row r="9" spans="1:248" ht="15.75">
      <c r="A9" s="7"/>
      <c r="B9" s="17"/>
      <c r="C9" s="17"/>
      <c r="D9" s="17"/>
      <c r="E9" s="17"/>
      <c r="F9" s="24"/>
      <c r="G9" s="20"/>
      <c r="H9" s="25" t="s">
        <v>10</v>
      </c>
      <c r="I9" s="89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</row>
    <row r="10" spans="1:248" ht="27" customHeight="1">
      <c r="A10" s="7"/>
      <c r="B10" s="17" t="s">
        <v>11</v>
      </c>
      <c r="C10" s="17"/>
      <c r="D10" s="17"/>
      <c r="E10" s="26" t="s">
        <v>12</v>
      </c>
      <c r="F10" s="26"/>
      <c r="G10" s="27"/>
      <c r="H10" s="25" t="s">
        <v>13</v>
      </c>
      <c r="I10" s="89">
        <f>$H$16</f>
        <v>0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</row>
    <row r="11" spans="1:248" ht="16.5">
      <c r="A11" s="7"/>
      <c r="B11" s="17"/>
      <c r="C11" s="17"/>
      <c r="D11" s="17"/>
      <c r="E11" s="28" t="s">
        <v>14</v>
      </c>
      <c r="F11" s="28"/>
      <c r="G11" s="27"/>
      <c r="H11" s="29" t="s">
        <v>15</v>
      </c>
      <c r="I11" s="90">
        <v>0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</row>
    <row r="12" spans="2:8" ht="14.25">
      <c r="B12" s="17"/>
      <c r="C12" s="17"/>
      <c r="D12" s="17"/>
      <c r="E12" s="30"/>
      <c r="F12" s="27"/>
      <c r="G12" s="31"/>
      <c r="H12" s="32" t="s">
        <v>16</v>
      </c>
    </row>
    <row r="13" spans="2:8" ht="13.5">
      <c r="B13" s="33"/>
      <c r="C13" s="34"/>
      <c r="D13" s="31"/>
      <c r="E13" s="31"/>
      <c r="F13" s="31"/>
      <c r="G13" s="31"/>
      <c r="H13" s="35"/>
    </row>
    <row r="14" spans="1:9" ht="12.75">
      <c r="A14" s="36" t="s">
        <v>17</v>
      </c>
      <c r="B14" s="37" t="s">
        <v>18</v>
      </c>
      <c r="C14" s="38" t="s">
        <v>19</v>
      </c>
      <c r="D14" s="39" t="s">
        <v>20</v>
      </c>
      <c r="E14" s="39" t="s">
        <v>21</v>
      </c>
      <c r="F14" s="39" t="s">
        <v>22</v>
      </c>
      <c r="G14" s="40" t="s">
        <v>23</v>
      </c>
      <c r="H14" s="41" t="s">
        <v>24</v>
      </c>
      <c r="I14" s="91" t="s">
        <v>25</v>
      </c>
    </row>
    <row r="15" spans="1:9" ht="13.5">
      <c r="A15" s="42"/>
      <c r="B15" s="43" t="s">
        <v>26</v>
      </c>
      <c r="C15" s="44"/>
      <c r="D15" s="45"/>
      <c r="E15" s="45"/>
      <c r="F15" s="45"/>
      <c r="G15" s="46"/>
      <c r="H15" s="47" t="s">
        <v>27</v>
      </c>
      <c r="I15" s="92"/>
    </row>
    <row r="16" spans="1:9" ht="12.75">
      <c r="A16" s="48"/>
      <c r="B16" s="49" t="s">
        <v>28</v>
      </c>
      <c r="C16" s="50"/>
      <c r="D16" s="51"/>
      <c r="E16" s="52"/>
      <c r="F16" s="53">
        <f>F17+F18+F20+F22</f>
        <v>18000000</v>
      </c>
      <c r="G16" s="54">
        <v>18000000</v>
      </c>
      <c r="H16" s="53"/>
      <c r="I16" s="93"/>
    </row>
    <row r="17" spans="1:9" ht="12.75">
      <c r="A17" s="55"/>
      <c r="B17" s="56" t="s">
        <v>29</v>
      </c>
      <c r="C17" s="57"/>
      <c r="D17" s="58"/>
      <c r="E17" s="59"/>
      <c r="F17" s="59">
        <v>4000000</v>
      </c>
      <c r="G17" s="59">
        <v>0</v>
      </c>
      <c r="H17" s="59">
        <v>0</v>
      </c>
      <c r="I17" s="94"/>
    </row>
    <row r="18" spans="1:9" ht="12.75">
      <c r="A18" s="55">
        <v>1</v>
      </c>
      <c r="B18" s="56" t="s">
        <v>30</v>
      </c>
      <c r="C18" s="57"/>
      <c r="D18" s="58"/>
      <c r="E18" s="59"/>
      <c r="F18" s="59">
        <v>4000000</v>
      </c>
      <c r="G18" s="59">
        <v>0</v>
      </c>
      <c r="H18" s="59">
        <v>0</v>
      </c>
      <c r="I18" s="94"/>
    </row>
    <row r="19" spans="1:9" ht="12.75">
      <c r="A19" s="60" t="s">
        <v>31</v>
      </c>
      <c r="B19" s="56" t="s">
        <v>32</v>
      </c>
      <c r="C19" s="57"/>
      <c r="D19" s="58"/>
      <c r="E19" s="59"/>
      <c r="F19" s="59">
        <v>0</v>
      </c>
      <c r="G19" s="59">
        <v>0</v>
      </c>
      <c r="H19" s="59"/>
      <c r="I19" s="94"/>
    </row>
    <row r="20" spans="1:9" ht="12.75">
      <c r="A20" s="55">
        <v>2</v>
      </c>
      <c r="B20" s="56" t="s">
        <v>33</v>
      </c>
      <c r="C20" s="57"/>
      <c r="D20" s="58"/>
      <c r="E20" s="59"/>
      <c r="F20" s="59">
        <v>4000000</v>
      </c>
      <c r="G20" s="59">
        <v>0</v>
      </c>
      <c r="H20" s="59">
        <v>0</v>
      </c>
      <c r="I20" s="94"/>
    </row>
    <row r="21" spans="1:9" ht="12.75">
      <c r="A21" s="60" t="s">
        <v>34</v>
      </c>
      <c r="B21" s="56" t="s">
        <v>35</v>
      </c>
      <c r="C21" s="57"/>
      <c r="D21" s="58"/>
      <c r="E21" s="59"/>
      <c r="F21" s="59">
        <v>0</v>
      </c>
      <c r="G21" s="59">
        <v>0</v>
      </c>
      <c r="H21" s="59"/>
      <c r="I21" s="94"/>
    </row>
    <row r="22" spans="1:9" ht="12.75">
      <c r="A22" s="55">
        <v>3</v>
      </c>
      <c r="B22" s="56" t="s">
        <v>36</v>
      </c>
      <c r="C22" s="57"/>
      <c r="D22" s="58"/>
      <c r="E22" s="59"/>
      <c r="F22" s="59">
        <v>6000000</v>
      </c>
      <c r="G22" s="59">
        <v>0</v>
      </c>
      <c r="H22" s="59">
        <v>0</v>
      </c>
      <c r="I22" s="94"/>
    </row>
    <row r="23" spans="1:9" ht="12.75">
      <c r="A23" s="60" t="s">
        <v>37</v>
      </c>
      <c r="B23" s="56" t="s">
        <v>38</v>
      </c>
      <c r="C23" s="57"/>
      <c r="D23" s="58"/>
      <c r="E23" s="59"/>
      <c r="F23" s="59">
        <v>0</v>
      </c>
      <c r="G23" s="59">
        <v>0</v>
      </c>
      <c r="H23" s="59"/>
      <c r="I23" s="94"/>
    </row>
    <row r="24" spans="1:9" ht="13.5">
      <c r="A24" s="61"/>
      <c r="B24" s="62" t="s">
        <v>39</v>
      </c>
      <c r="C24" s="63"/>
      <c r="D24" s="64"/>
      <c r="E24" s="65"/>
      <c r="F24" s="66"/>
      <c r="G24" s="66"/>
      <c r="H24" s="66"/>
      <c r="I24" s="95"/>
    </row>
    <row r="25" spans="1:9" ht="12.75">
      <c r="A25" s="67">
        <v>4</v>
      </c>
      <c r="B25" s="68" t="s">
        <v>40</v>
      </c>
      <c r="C25" s="69"/>
      <c r="D25" s="70"/>
      <c r="E25" s="71"/>
      <c r="F25" s="71"/>
      <c r="G25" s="71">
        <v>0</v>
      </c>
      <c r="H25" s="71"/>
      <c r="I25" s="96"/>
    </row>
    <row r="26" spans="1:9" ht="12.75">
      <c r="A26" s="72">
        <v>5</v>
      </c>
      <c r="B26" s="56" t="s">
        <v>41</v>
      </c>
      <c r="C26" s="57"/>
      <c r="D26" s="73"/>
      <c r="E26" s="59"/>
      <c r="F26" s="59"/>
      <c r="G26" s="59">
        <v>0</v>
      </c>
      <c r="H26" s="59"/>
      <c r="I26" s="97"/>
    </row>
    <row r="27" spans="1:9" ht="12.75">
      <c r="A27" s="67">
        <v>6</v>
      </c>
      <c r="B27" s="56" t="s">
        <v>42</v>
      </c>
      <c r="C27" s="57"/>
      <c r="D27" s="58"/>
      <c r="E27" s="59"/>
      <c r="F27" s="59"/>
      <c r="G27" s="59">
        <v>0</v>
      </c>
      <c r="H27" s="59"/>
      <c r="I27" s="98"/>
    </row>
    <row r="28" spans="1:9" ht="12.75">
      <c r="A28" s="72">
        <v>7</v>
      </c>
      <c r="B28" s="56" t="s">
        <v>43</v>
      </c>
      <c r="C28" s="57"/>
      <c r="D28" s="58"/>
      <c r="E28" s="59"/>
      <c r="F28" s="59"/>
      <c r="G28" s="59">
        <v>0</v>
      </c>
      <c r="H28" s="59"/>
      <c r="I28" s="98"/>
    </row>
    <row r="29" spans="1:9" ht="12.75">
      <c r="A29" s="67">
        <v>8</v>
      </c>
      <c r="B29" s="56" t="s">
        <v>44</v>
      </c>
      <c r="C29" s="57"/>
      <c r="D29" s="58"/>
      <c r="E29" s="59"/>
      <c r="F29" s="59"/>
      <c r="G29" s="59">
        <v>0</v>
      </c>
      <c r="H29" s="59"/>
      <c r="I29" s="98"/>
    </row>
    <row r="30" spans="1:9" ht="12.75">
      <c r="A30" s="72">
        <v>9</v>
      </c>
      <c r="B30" s="56" t="s">
        <v>45</v>
      </c>
      <c r="C30" s="57"/>
      <c r="D30" s="58"/>
      <c r="E30" s="59"/>
      <c r="F30" s="59"/>
      <c r="G30" s="59">
        <v>0</v>
      </c>
      <c r="H30" s="59"/>
      <c r="I30" s="98"/>
    </row>
    <row r="31" spans="1:9" ht="12.75">
      <c r="A31" s="67">
        <v>10</v>
      </c>
      <c r="B31" s="56" t="s">
        <v>46</v>
      </c>
      <c r="C31" s="57"/>
      <c r="D31" s="58"/>
      <c r="E31" s="59"/>
      <c r="F31" s="59"/>
      <c r="G31" s="59">
        <v>0</v>
      </c>
      <c r="H31" s="59"/>
      <c r="I31" s="98"/>
    </row>
    <row r="32" spans="1:9" ht="12.75">
      <c r="A32" s="72">
        <v>11</v>
      </c>
      <c r="B32" s="56" t="s">
        <v>47</v>
      </c>
      <c r="C32" s="57"/>
      <c r="D32" s="58"/>
      <c r="E32" s="59"/>
      <c r="F32" s="59"/>
      <c r="G32" s="59">
        <v>0</v>
      </c>
      <c r="H32" s="59"/>
      <c r="I32" s="98"/>
    </row>
    <row r="33" spans="1:9" s="1" customFormat="1" ht="12.75">
      <c r="A33" s="67">
        <v>12</v>
      </c>
      <c r="B33" s="56" t="s">
        <v>48</v>
      </c>
      <c r="C33" s="57"/>
      <c r="D33" s="58"/>
      <c r="E33" s="59"/>
      <c r="F33" s="59"/>
      <c r="G33" s="59"/>
      <c r="H33" s="59"/>
      <c r="I33" s="98"/>
    </row>
    <row r="34" spans="1:9" ht="12.75">
      <c r="A34" s="72">
        <v>13</v>
      </c>
      <c r="B34" s="56" t="s">
        <v>49</v>
      </c>
      <c r="C34" s="57"/>
      <c r="D34" s="58"/>
      <c r="E34" s="59"/>
      <c r="F34" s="59"/>
      <c r="G34" s="59">
        <v>0</v>
      </c>
      <c r="H34" s="59"/>
      <c r="I34" s="98"/>
    </row>
    <row r="35" spans="1:9" ht="12.75">
      <c r="A35" s="67">
        <v>14</v>
      </c>
      <c r="B35" s="56" t="s">
        <v>50</v>
      </c>
      <c r="C35" s="57"/>
      <c r="D35" s="58"/>
      <c r="E35" s="59"/>
      <c r="F35" s="59"/>
      <c r="G35" s="59">
        <v>0</v>
      </c>
      <c r="H35" s="59"/>
      <c r="I35" s="98"/>
    </row>
    <row r="36" spans="1:9" ht="13.5">
      <c r="A36" s="72">
        <v>15</v>
      </c>
      <c r="B36" s="74" t="s">
        <v>51</v>
      </c>
      <c r="C36" s="75"/>
      <c r="D36" s="76"/>
      <c r="E36" s="77"/>
      <c r="F36" s="77"/>
      <c r="G36" s="77"/>
      <c r="H36" s="77"/>
      <c r="I36" s="99"/>
    </row>
    <row r="37" spans="1:9" ht="13.5">
      <c r="A37" s="78"/>
      <c r="B37" s="79" t="s">
        <v>52</v>
      </c>
      <c r="C37" s="80"/>
      <c r="D37" s="81"/>
      <c r="E37" s="82"/>
      <c r="F37" s="83"/>
      <c r="G37" s="83"/>
      <c r="H37" s="83"/>
      <c r="I37" s="100"/>
    </row>
    <row r="38" spans="1:9" ht="12.75">
      <c r="A38" s="67">
        <f>A36+1</f>
        <v>16</v>
      </c>
      <c r="B38" s="68" t="s">
        <v>53</v>
      </c>
      <c r="C38" s="69"/>
      <c r="D38" s="70"/>
      <c r="E38" s="71"/>
      <c r="F38" s="71"/>
      <c r="G38" s="71">
        <v>0</v>
      </c>
      <c r="H38" s="71"/>
      <c r="I38" s="96"/>
    </row>
    <row r="39" spans="1:9" ht="12.75">
      <c r="A39" s="72">
        <v>17</v>
      </c>
      <c r="B39" s="56" t="s">
        <v>54</v>
      </c>
      <c r="C39" s="57"/>
      <c r="D39" s="58"/>
      <c r="E39" s="59"/>
      <c r="F39" s="59"/>
      <c r="G39" s="59">
        <v>0</v>
      </c>
      <c r="H39" s="59"/>
      <c r="I39" s="97"/>
    </row>
    <row r="40" spans="1:9" ht="12.75">
      <c r="A40" s="72">
        <v>18</v>
      </c>
      <c r="B40" s="56" t="s">
        <v>55</v>
      </c>
      <c r="C40" s="57"/>
      <c r="D40" s="73"/>
      <c r="E40" s="59"/>
      <c r="F40" s="59"/>
      <c r="G40" s="59"/>
      <c r="H40" s="59"/>
      <c r="I40" s="97"/>
    </row>
    <row r="41" spans="1:9" ht="12.75">
      <c r="A41" s="72">
        <v>19</v>
      </c>
      <c r="B41" s="56" t="s">
        <v>56</v>
      </c>
      <c r="C41" s="57"/>
      <c r="D41" s="58"/>
      <c r="E41" s="59"/>
      <c r="F41" s="59"/>
      <c r="G41" s="59">
        <v>0</v>
      </c>
      <c r="H41" s="59"/>
      <c r="I41" s="98"/>
    </row>
    <row r="42" spans="1:9" ht="12.75">
      <c r="A42" s="72">
        <v>20</v>
      </c>
      <c r="B42" s="56" t="s">
        <v>57</v>
      </c>
      <c r="C42" s="57"/>
      <c r="D42" s="58"/>
      <c r="E42" s="59"/>
      <c r="F42" s="59"/>
      <c r="G42" s="59">
        <v>0</v>
      </c>
      <c r="H42" s="59"/>
      <c r="I42" s="98"/>
    </row>
    <row r="43" spans="1:9" ht="12.75">
      <c r="A43" s="72">
        <v>21</v>
      </c>
      <c r="B43" s="56" t="s">
        <v>58</v>
      </c>
      <c r="C43" s="57"/>
      <c r="D43" s="58"/>
      <c r="E43" s="59"/>
      <c r="F43" s="59"/>
      <c r="G43" s="59"/>
      <c r="H43" s="59"/>
      <c r="I43" s="98"/>
    </row>
    <row r="44" spans="1:9" ht="12.75">
      <c r="A44" s="72">
        <v>22</v>
      </c>
      <c r="B44" s="56" t="s">
        <v>59</v>
      </c>
      <c r="C44" s="57"/>
      <c r="D44" s="58"/>
      <c r="E44" s="59"/>
      <c r="F44" s="59"/>
      <c r="G44" s="59">
        <v>0</v>
      </c>
      <c r="H44" s="59"/>
      <c r="I44" s="98"/>
    </row>
    <row r="45" spans="1:9" ht="12.75">
      <c r="A45" s="72">
        <v>23</v>
      </c>
      <c r="B45" s="56" t="s">
        <v>60</v>
      </c>
      <c r="C45" s="57"/>
      <c r="D45" s="58"/>
      <c r="E45" s="59"/>
      <c r="F45" s="59"/>
      <c r="G45" s="59">
        <v>0</v>
      </c>
      <c r="H45" s="59"/>
      <c r="I45" s="98"/>
    </row>
    <row r="46" spans="1:9" ht="12.75">
      <c r="A46" s="72">
        <v>24</v>
      </c>
      <c r="B46" s="56" t="s">
        <v>61</v>
      </c>
      <c r="C46" s="57"/>
      <c r="D46" s="58"/>
      <c r="E46" s="59"/>
      <c r="F46" s="59"/>
      <c r="G46" s="59"/>
      <c r="H46" s="59"/>
      <c r="I46" s="98"/>
    </row>
    <row r="47" spans="1:9" ht="12.75">
      <c r="A47" s="72">
        <v>25</v>
      </c>
      <c r="B47" s="56" t="s">
        <v>62</v>
      </c>
      <c r="C47" s="57"/>
      <c r="D47" s="58"/>
      <c r="E47" s="59"/>
      <c r="F47" s="59"/>
      <c r="G47" s="59">
        <v>0</v>
      </c>
      <c r="H47" s="59"/>
      <c r="I47" s="98"/>
    </row>
    <row r="48" spans="1:9" ht="12.75">
      <c r="A48" s="72">
        <v>26</v>
      </c>
      <c r="B48" s="56" t="s">
        <v>63</v>
      </c>
      <c r="C48" s="57"/>
      <c r="D48" s="58"/>
      <c r="E48" s="59"/>
      <c r="F48" s="59"/>
      <c r="G48" s="59">
        <v>0</v>
      </c>
      <c r="H48" s="59"/>
      <c r="I48" s="98"/>
    </row>
    <row r="49" spans="1:9" ht="13.5">
      <c r="A49" s="84">
        <v>27</v>
      </c>
      <c r="B49" s="74" t="s">
        <v>64</v>
      </c>
      <c r="C49" s="75"/>
      <c r="D49" s="76"/>
      <c r="E49" s="77"/>
      <c r="F49" s="77"/>
      <c r="G49" s="77"/>
      <c r="H49" s="77"/>
      <c r="I49" s="99"/>
    </row>
    <row r="50" spans="1:9" ht="13.5">
      <c r="A50" s="78"/>
      <c r="B50" s="79" t="s">
        <v>65</v>
      </c>
      <c r="C50" s="80"/>
      <c r="D50" s="81"/>
      <c r="E50" s="82"/>
      <c r="F50" s="83"/>
      <c r="G50" s="83"/>
      <c r="H50" s="83"/>
      <c r="I50" s="100"/>
    </row>
    <row r="51" spans="1:9" ht="12.75">
      <c r="A51" s="67">
        <v>28</v>
      </c>
      <c r="B51" s="68" t="s">
        <v>66</v>
      </c>
      <c r="C51" s="69"/>
      <c r="D51" s="70"/>
      <c r="E51" s="71"/>
      <c r="F51" s="71"/>
      <c r="G51" s="71">
        <v>0</v>
      </c>
      <c r="H51" s="71"/>
      <c r="I51" s="96"/>
    </row>
    <row r="52" spans="1:9" ht="12.75">
      <c r="A52" s="72">
        <v>29</v>
      </c>
      <c r="B52" s="56" t="s">
        <v>67</v>
      </c>
      <c r="C52" s="57"/>
      <c r="D52" s="58"/>
      <c r="E52" s="59"/>
      <c r="F52" s="59"/>
      <c r="G52" s="59">
        <v>0</v>
      </c>
      <c r="H52" s="59"/>
      <c r="I52" s="97"/>
    </row>
    <row r="53" spans="1:9" ht="12.75">
      <c r="A53" s="72">
        <v>30</v>
      </c>
      <c r="B53" s="56" t="s">
        <v>68</v>
      </c>
      <c r="C53" s="57"/>
      <c r="D53" s="73"/>
      <c r="E53" s="59"/>
      <c r="F53" s="59"/>
      <c r="G53" s="59"/>
      <c r="H53" s="59"/>
      <c r="I53" s="97"/>
    </row>
    <row r="54" spans="1:9" ht="12.75">
      <c r="A54" s="72">
        <v>31</v>
      </c>
      <c r="B54" s="56" t="s">
        <v>69</v>
      </c>
      <c r="C54" s="57"/>
      <c r="D54" s="58"/>
      <c r="E54" s="59"/>
      <c r="F54" s="59"/>
      <c r="G54" s="59">
        <v>0</v>
      </c>
      <c r="H54" s="59"/>
      <c r="I54" s="98"/>
    </row>
    <row r="55" spans="1:9" ht="12.75">
      <c r="A55" s="72">
        <v>32</v>
      </c>
      <c r="B55" s="56" t="s">
        <v>70</v>
      </c>
      <c r="C55" s="57"/>
      <c r="D55" s="58"/>
      <c r="E55" s="59"/>
      <c r="F55" s="59"/>
      <c r="G55" s="59">
        <v>0</v>
      </c>
      <c r="H55" s="59"/>
      <c r="I55" s="98"/>
    </row>
    <row r="56" spans="1:9" ht="12.75">
      <c r="A56" s="72">
        <v>33</v>
      </c>
      <c r="B56" s="56" t="s">
        <v>71</v>
      </c>
      <c r="C56" s="57"/>
      <c r="D56" s="58"/>
      <c r="E56" s="59"/>
      <c r="F56" s="59"/>
      <c r="G56" s="59"/>
      <c r="H56" s="59"/>
      <c r="I56" s="98"/>
    </row>
    <row r="57" spans="1:9" ht="12.75">
      <c r="A57" s="72">
        <v>34</v>
      </c>
      <c r="B57" s="56" t="s">
        <v>72</v>
      </c>
      <c r="C57" s="57"/>
      <c r="D57" s="58"/>
      <c r="E57" s="59"/>
      <c r="F57" s="59"/>
      <c r="G57" s="59">
        <v>0</v>
      </c>
      <c r="H57" s="59"/>
      <c r="I57" s="98"/>
    </row>
    <row r="58" spans="1:9" ht="12.75">
      <c r="A58" s="72">
        <v>35</v>
      </c>
      <c r="B58" s="56" t="s">
        <v>73</v>
      </c>
      <c r="C58" s="57"/>
      <c r="D58" s="58"/>
      <c r="E58" s="59"/>
      <c r="F58" s="59"/>
      <c r="G58" s="59">
        <v>0</v>
      </c>
      <c r="H58" s="59"/>
      <c r="I58" s="98"/>
    </row>
    <row r="59" spans="1:9" ht="12.75">
      <c r="A59" s="72">
        <v>36</v>
      </c>
      <c r="B59" s="56" t="s">
        <v>74</v>
      </c>
      <c r="C59" s="57"/>
      <c r="D59" s="58"/>
      <c r="E59" s="59"/>
      <c r="F59" s="59"/>
      <c r="G59" s="59"/>
      <c r="H59" s="59"/>
      <c r="I59" s="98"/>
    </row>
    <row r="60" spans="1:9" ht="12.75">
      <c r="A60" s="72">
        <v>37</v>
      </c>
      <c r="B60" s="56" t="s">
        <v>75</v>
      </c>
      <c r="C60" s="57"/>
      <c r="D60" s="58"/>
      <c r="E60" s="59"/>
      <c r="F60" s="59"/>
      <c r="G60" s="59">
        <v>0</v>
      </c>
      <c r="H60" s="59"/>
      <c r="I60" s="98"/>
    </row>
    <row r="61" spans="1:9" ht="12.75">
      <c r="A61" s="72">
        <v>38</v>
      </c>
      <c r="B61" s="56" t="s">
        <v>76</v>
      </c>
      <c r="C61" s="57"/>
      <c r="D61" s="58"/>
      <c r="E61" s="59"/>
      <c r="F61" s="59"/>
      <c r="G61" s="59">
        <v>0</v>
      </c>
      <c r="H61" s="59"/>
      <c r="I61" s="98"/>
    </row>
    <row r="62" spans="1:9" ht="13.5">
      <c r="A62" s="84">
        <v>39</v>
      </c>
      <c r="B62" s="74" t="s">
        <v>77</v>
      </c>
      <c r="C62" s="75"/>
      <c r="D62" s="76"/>
      <c r="E62" s="77"/>
      <c r="F62" s="77"/>
      <c r="G62" s="77"/>
      <c r="H62" s="77"/>
      <c r="I62" s="99"/>
    </row>
    <row r="63" spans="1:9" ht="13.5">
      <c r="A63" s="78"/>
      <c r="B63" s="79" t="s">
        <v>78</v>
      </c>
      <c r="C63" s="80"/>
      <c r="D63" s="81"/>
      <c r="E63" s="82"/>
      <c r="F63" s="83"/>
      <c r="G63" s="83"/>
      <c r="H63" s="83"/>
      <c r="I63" s="100"/>
    </row>
    <row r="64" spans="1:9" ht="12.75">
      <c r="A64" s="67">
        <v>40</v>
      </c>
      <c r="B64" s="68" t="s">
        <v>79</v>
      </c>
      <c r="C64" s="69"/>
      <c r="D64" s="70"/>
      <c r="E64" s="71"/>
      <c r="F64" s="71"/>
      <c r="G64" s="71">
        <v>0</v>
      </c>
      <c r="H64" s="71"/>
      <c r="I64" s="96"/>
    </row>
    <row r="65" spans="1:9" ht="12.75">
      <c r="A65" s="72">
        <v>41</v>
      </c>
      <c r="B65" s="56" t="s">
        <v>80</v>
      </c>
      <c r="C65" s="57"/>
      <c r="D65" s="58"/>
      <c r="E65" s="59"/>
      <c r="F65" s="59"/>
      <c r="G65" s="59">
        <v>0</v>
      </c>
      <c r="H65" s="59"/>
      <c r="I65" s="97"/>
    </row>
    <row r="66" spans="1:9" ht="12.75">
      <c r="A66" s="72">
        <v>42</v>
      </c>
      <c r="B66" s="56" t="s">
        <v>81</v>
      </c>
      <c r="C66" s="57"/>
      <c r="D66" s="73"/>
      <c r="E66" s="59"/>
      <c r="F66" s="59"/>
      <c r="G66" s="59"/>
      <c r="H66" s="59"/>
      <c r="I66" s="97"/>
    </row>
    <row r="67" spans="1:9" ht="12.75">
      <c r="A67" s="72">
        <v>43</v>
      </c>
      <c r="B67" s="56" t="s">
        <v>82</v>
      </c>
      <c r="C67" s="57"/>
      <c r="D67" s="58"/>
      <c r="E67" s="59"/>
      <c r="F67" s="59"/>
      <c r="G67" s="59">
        <v>0</v>
      </c>
      <c r="H67" s="59"/>
      <c r="I67" s="98"/>
    </row>
    <row r="68" spans="1:9" ht="12.75">
      <c r="A68" s="72">
        <v>44</v>
      </c>
      <c r="B68" s="56" t="s">
        <v>83</v>
      </c>
      <c r="C68" s="57"/>
      <c r="D68" s="58"/>
      <c r="E68" s="59"/>
      <c r="F68" s="59"/>
      <c r="G68" s="59">
        <v>0</v>
      </c>
      <c r="H68" s="59"/>
      <c r="I68" s="98"/>
    </row>
    <row r="69" spans="1:9" ht="12.75">
      <c r="A69" s="72">
        <v>45</v>
      </c>
      <c r="B69" s="56" t="s">
        <v>84</v>
      </c>
      <c r="C69" s="57"/>
      <c r="D69" s="58"/>
      <c r="E69" s="59"/>
      <c r="F69" s="59"/>
      <c r="G69" s="59"/>
      <c r="H69" s="59"/>
      <c r="I69" s="98"/>
    </row>
    <row r="70" spans="1:9" ht="12.75">
      <c r="A70" s="72">
        <v>46</v>
      </c>
      <c r="B70" s="56" t="s">
        <v>85</v>
      </c>
      <c r="C70" s="57"/>
      <c r="D70" s="58"/>
      <c r="E70" s="59"/>
      <c r="F70" s="59"/>
      <c r="G70" s="59">
        <v>0</v>
      </c>
      <c r="H70" s="59"/>
      <c r="I70" s="98"/>
    </row>
    <row r="71" spans="1:9" ht="12.75">
      <c r="A71" s="72">
        <v>47</v>
      </c>
      <c r="B71" s="56" t="s">
        <v>86</v>
      </c>
      <c r="C71" s="57"/>
      <c r="D71" s="58"/>
      <c r="E71" s="59"/>
      <c r="F71" s="59"/>
      <c r="G71" s="59">
        <v>0</v>
      </c>
      <c r="H71" s="59"/>
      <c r="I71" s="98"/>
    </row>
    <row r="72" spans="1:9" ht="12.75">
      <c r="A72" s="72">
        <v>48</v>
      </c>
      <c r="B72" s="56" t="s">
        <v>87</v>
      </c>
      <c r="C72" s="57"/>
      <c r="D72" s="58"/>
      <c r="E72" s="59"/>
      <c r="F72" s="59"/>
      <c r="G72" s="59"/>
      <c r="H72" s="59"/>
      <c r="I72" s="98"/>
    </row>
    <row r="73" spans="1:9" ht="12.75">
      <c r="A73" s="72">
        <v>49</v>
      </c>
      <c r="B73" s="56" t="s">
        <v>88</v>
      </c>
      <c r="C73" s="57"/>
      <c r="D73" s="58"/>
      <c r="E73" s="59"/>
      <c r="F73" s="59"/>
      <c r="G73" s="59">
        <v>0</v>
      </c>
      <c r="H73" s="59"/>
      <c r="I73" s="98"/>
    </row>
    <row r="74" spans="1:9" ht="12.75">
      <c r="A74" s="72">
        <v>50</v>
      </c>
      <c r="B74" s="56" t="s">
        <v>89</v>
      </c>
      <c r="C74" s="57"/>
      <c r="D74" s="58"/>
      <c r="E74" s="59"/>
      <c r="F74" s="59"/>
      <c r="G74" s="59">
        <v>0</v>
      </c>
      <c r="H74" s="59"/>
      <c r="I74" s="98"/>
    </row>
    <row r="75" spans="1:9" ht="13.5">
      <c r="A75" s="84">
        <v>51</v>
      </c>
      <c r="B75" s="74" t="s">
        <v>90</v>
      </c>
      <c r="C75" s="75"/>
      <c r="D75" s="76"/>
      <c r="E75" s="77"/>
      <c r="F75" s="77"/>
      <c r="G75" s="77"/>
      <c r="H75" s="77"/>
      <c r="I75" s="99"/>
    </row>
    <row r="76" spans="1:9" ht="13.5">
      <c r="A76" s="78"/>
      <c r="B76" s="79" t="s">
        <v>91</v>
      </c>
      <c r="C76" s="80"/>
      <c r="D76" s="81"/>
      <c r="E76" s="82"/>
      <c r="F76" s="83"/>
      <c r="G76" s="83"/>
      <c r="H76" s="83"/>
      <c r="I76" s="100"/>
    </row>
    <row r="77" spans="1:9" ht="12.75">
      <c r="A77" s="67">
        <v>52</v>
      </c>
      <c r="B77" s="68" t="s">
        <v>92</v>
      </c>
      <c r="C77" s="69"/>
      <c r="D77" s="70"/>
      <c r="E77" s="71"/>
      <c r="F77" s="71"/>
      <c r="G77" s="71">
        <v>0</v>
      </c>
      <c r="H77" s="71"/>
      <c r="I77" s="96"/>
    </row>
    <row r="78" spans="1:9" ht="12.75">
      <c r="A78" s="72">
        <v>53</v>
      </c>
      <c r="B78" s="56" t="s">
        <v>93</v>
      </c>
      <c r="C78" s="57"/>
      <c r="D78" s="58"/>
      <c r="E78" s="59"/>
      <c r="F78" s="59"/>
      <c r="G78" s="59">
        <v>0</v>
      </c>
      <c r="H78" s="59"/>
      <c r="I78" s="97"/>
    </row>
    <row r="79" spans="1:9" ht="12.75">
      <c r="A79" s="72">
        <v>54</v>
      </c>
      <c r="B79" s="56" t="s">
        <v>94</v>
      </c>
      <c r="C79" s="57"/>
      <c r="D79" s="73"/>
      <c r="E79" s="59"/>
      <c r="F79" s="59"/>
      <c r="G79" s="59"/>
      <c r="H79" s="59"/>
      <c r="I79" s="97"/>
    </row>
    <row r="80" spans="1:9" ht="12.75">
      <c r="A80" s="72">
        <v>55</v>
      </c>
      <c r="B80" s="56" t="s">
        <v>95</v>
      </c>
      <c r="C80" s="57"/>
      <c r="D80" s="58"/>
      <c r="E80" s="59"/>
      <c r="F80" s="59"/>
      <c r="G80" s="59">
        <v>0</v>
      </c>
      <c r="H80" s="59"/>
      <c r="I80" s="98"/>
    </row>
    <row r="81" spans="1:9" ht="12.75">
      <c r="A81" s="72">
        <v>56</v>
      </c>
      <c r="B81" s="56" t="s">
        <v>96</v>
      </c>
      <c r="C81" s="57"/>
      <c r="D81" s="58"/>
      <c r="E81" s="59"/>
      <c r="F81" s="59"/>
      <c r="G81" s="59">
        <v>0</v>
      </c>
      <c r="H81" s="59"/>
      <c r="I81" s="98"/>
    </row>
    <row r="82" spans="1:9" s="1" customFormat="1" ht="12.75">
      <c r="A82" s="72">
        <v>57</v>
      </c>
      <c r="B82" s="56" t="s">
        <v>97</v>
      </c>
      <c r="C82" s="57"/>
      <c r="D82" s="58"/>
      <c r="E82" s="59"/>
      <c r="F82" s="59"/>
      <c r="G82" s="59"/>
      <c r="H82" s="59"/>
      <c r="I82" s="98"/>
    </row>
    <row r="83" spans="1:9" s="1" customFormat="1" ht="12.75">
      <c r="A83" s="72">
        <v>58</v>
      </c>
      <c r="B83" s="56" t="s">
        <v>98</v>
      </c>
      <c r="C83" s="57"/>
      <c r="D83" s="58"/>
      <c r="E83" s="59"/>
      <c r="F83" s="59"/>
      <c r="G83" s="59">
        <v>0</v>
      </c>
      <c r="H83" s="59"/>
      <c r="I83" s="98"/>
    </row>
    <row r="84" spans="1:9" s="1" customFormat="1" ht="12.75">
      <c r="A84" s="84">
        <v>59</v>
      </c>
      <c r="B84" s="74" t="s">
        <v>99</v>
      </c>
      <c r="C84" s="75"/>
      <c r="D84" s="76"/>
      <c r="E84" s="77"/>
      <c r="F84" s="77"/>
      <c r="G84" s="77">
        <v>0</v>
      </c>
      <c r="H84" s="77"/>
      <c r="I84" s="99"/>
    </row>
    <row r="85" spans="1:9" s="1" customFormat="1" ht="13.5">
      <c r="A85" s="72">
        <v>60</v>
      </c>
      <c r="B85" s="56" t="s">
        <v>100</v>
      </c>
      <c r="C85" s="57"/>
      <c r="D85" s="58"/>
      <c r="E85" s="59"/>
      <c r="F85" s="59"/>
      <c r="G85" s="59"/>
      <c r="H85" s="59"/>
      <c r="I85" s="98"/>
    </row>
    <row r="86" spans="1:9" ht="13.5">
      <c r="A86" s="78"/>
      <c r="B86" s="79" t="s">
        <v>101</v>
      </c>
      <c r="C86" s="80"/>
      <c r="D86" s="81"/>
      <c r="E86" s="82"/>
      <c r="F86" s="83"/>
      <c r="G86" s="83"/>
      <c r="H86" s="83"/>
      <c r="I86" s="100"/>
    </row>
  </sheetData>
  <mergeCells count="19">
    <mergeCell ref="H1:I1"/>
    <mergeCell ref="A2:I2"/>
    <mergeCell ref="A3:I3"/>
    <mergeCell ref="B5:E5"/>
    <mergeCell ref="B6:E6"/>
    <mergeCell ref="B7:E7"/>
    <mergeCell ref="B8:E8"/>
    <mergeCell ref="B9:E9"/>
    <mergeCell ref="B10:D10"/>
    <mergeCell ref="E10:F10"/>
    <mergeCell ref="B11:D11"/>
    <mergeCell ref="E11:F11"/>
    <mergeCell ref="B12:D12"/>
    <mergeCell ref="A14:A15"/>
    <mergeCell ref="C14:C15"/>
    <mergeCell ref="D14:D15"/>
    <mergeCell ref="E14:E15"/>
    <mergeCell ref="F14:F15"/>
    <mergeCell ref="I14:I1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dana.taclit</cp:lastModifiedBy>
  <dcterms:created xsi:type="dcterms:W3CDTF">2023-01-18T10:49:00Z</dcterms:created>
  <dcterms:modified xsi:type="dcterms:W3CDTF">2023-07-12T09:24:35Z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EAEE496259644CEB87E629590EC330A1</vt:lpwstr>
  </property>
  <property fmtid="{D5CDD505-2E9C-101B-9397-08002B2CF9AE}" pid="3" name="KSOProductBuildVer">
    <vt:lpwstr>1033-11.2.0.11537</vt:lpwstr>
  </property>
</Properties>
</file>